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15" windowHeight="8010" activeTab="0"/>
  </bookViews>
  <sheets>
    <sheet name="自评基础信息表" sheetId="1" r:id="rId1"/>
  </sheets>
  <definedNames/>
  <calcPr fullCalcOnLoad="1"/>
</workbook>
</file>

<file path=xl/sharedStrings.xml><?xml version="1.0" encoding="utf-8"?>
<sst xmlns="http://schemas.openxmlformats.org/spreadsheetml/2006/main" count="135" uniqueCount="122">
  <si>
    <t xml:space="preserve">项目支出{{tutleTxt}}表 </t>
  </si>
  <si>
    <t>项目名称:</t>
  </si>
  <si>
    <t>{{evaluateInfo.proName}}</t>
  </si>
  <si>
    <t>填报人:</t>
  </si>
  <si>
    <t>{{evaluateInfo.createUserName}}</t>
  </si>
  <si>
    <t>联系方式:</t>
  </si>
  <si>
    <t>{{evaluateInfo.proOperatorPhone}}</t>
  </si>
  <si>
    <t>{{evalId}}</t>
  </si>
  <si>
    <t>主管部门:</t>
  </si>
  <si>
    <t>{{evaluateInfo.bgtDeptNoName}}</t>
  </si>
  <si>
    <t>实施单位:</t>
  </si>
  <si>
    <t>{{evaluateInfo.agencyNoName}}</t>
  </si>
  <si>
    <t>是否公开：</t>
  </si>
  <si>
    <t>{{evaluateInfo.isPublicName}}</t>
  </si>
  <si>
    <t>网址：</t>
  </si>
  <si>
    <t>{{evaluateInfo.website}}</t>
  </si>
  <si>
    <t>年初预算数</t>
  </si>
  <si>
    <t>全年预算数</t>
  </si>
  <si>
    <t>执行数</t>
  </si>
  <si>
    <t>分值</t>
  </si>
  <si>
    <t>执行率（%）</t>
  </si>
  <si>
    <t>得分</t>
  </si>
  <si>
    <t>{{fundName0}}</t>
  </si>
  <si>
    <t>{{budgetAmt0}}</t>
  </si>
  <si>
    <t>{{budgetYearAmt0}}</t>
  </si>
  <si>
    <t xml:space="preserve">{{evaluateInfo.kpiRateweight}} </t>
  </si>
  <si>
    <t>{{sumWeight}}</t>
  </si>
  <si>
    <t>{{fundName1}}</t>
  </si>
  <si>
    <t>{{budgetAmt1}}</t>
  </si>
  <si>
    <t>{{budgetYearAmt1}}</t>
  </si>
  <si>
    <t>{{executeNum1}}</t>
  </si>
  <si>
    <t>{{fundName2}}</t>
  </si>
  <si>
    <t>{{budgetAmt2}}</t>
  </si>
  <si>
    <t>{{budgetYearAmt2}}</t>
  </si>
  <si>
    <t>{{executeNum2}}</t>
  </si>
  <si>
    <t>{{fundName3}}</t>
  </si>
  <si>
    <t>{{budgetAmt3}}</t>
  </si>
  <si>
    <t>{{budgetYearAmt3}}</t>
  </si>
  <si>
    <t>{{executeNum3}}</t>
  </si>
  <si>
    <t>年度目标</t>
  </si>
  <si>
    <t>年度目标完成情况</t>
  </si>
  <si>
    <t>{{evaluateInfo.yearTarget}}</t>
  </si>
  <si>
    <t>{{evaluateInfo.yearTargetSituation}}</t>
  </si>
  <si>
    <t>一级指标</t>
  </si>
  <si>
    <t>二级指标</t>
  </si>
  <si>
    <t>三级指标</t>
  </si>
  <si>
    <t>指标性质</t>
  </si>
  <si>
    <t>年度指标值</t>
  </si>
  <si>
    <t>度量单位</t>
  </si>
  <si>
    <t>实际完成值</t>
  </si>
  <si>
    <t>完成率</t>
  </si>
  <si>
    <t>未完成原因分析</t>
  </si>
  <si>
    <t>{{fe: evalIndicatorSituationInfo t.kpiLv1Name</t>
  </si>
  <si>
    <t>t.kpiLv2Name</t>
  </si>
  <si>
    <t>t.kpiLv3</t>
  </si>
  <si>
    <t>t.perIndicatorsNatureName</t>
  </si>
  <si>
    <t>t.kpiVal</t>
  </si>
  <si>
    <t>t.meaUnitName</t>
  </si>
  <si>
    <t>t.stageVal</t>
  </si>
  <si>
    <t>t.completeRate</t>
  </si>
  <si>
    <t>t.weight</t>
  </si>
  <si>
    <t>t.score</t>
  </si>
  <si>
    <t xml:space="preserve">t.incompleteReasonAnalysis </t>
  </si>
  <si>
    <t>t.kpiDirection</t>
  </si>
  <si>
    <t>t.perIndicatorsNature}}</t>
  </si>
  <si>
    <r>
      <t>资金构成(元</t>
    </r>
    <r>
      <rPr>
        <b/>
        <sz val="12"/>
        <color indexed="8"/>
        <rFont val="等线"/>
        <family val="0"/>
      </rPr>
      <t>)</t>
    </r>
  </si>
  <si>
    <t>资金构成(元)</t>
  </si>
  <si>
    <t xml:space="preserve">项目支出绩效自评表 </t>
  </si>
  <si>
    <t>46010021T000000012201-生态环境治理</t>
  </si>
  <si>
    <t>郑薇</t>
  </si>
  <si>
    <t/>
  </si>
  <si>
    <t>1252BBE54E425D18E06306FD1AAC42D1</t>
  </si>
  <si>
    <t>702-海口市生态环境局</t>
  </si>
  <si>
    <t>702002-海口市生态环境监测站</t>
  </si>
  <si>
    <t>否</t>
  </si>
  <si>
    <t>资金总额：</t>
  </si>
  <si>
    <t>2000000</t>
  </si>
  <si>
    <t xml:space="preserve">10.00 </t>
  </si>
  <si>
    <t>10.0</t>
  </si>
  <si>
    <t>其中：财政资金：</t>
  </si>
  <si>
    <t>1951535.38</t>
  </si>
  <si>
    <t>单位资金：</t>
  </si>
  <si>
    <t>0</t>
  </si>
  <si>
    <t>财政专户管理资金：</t>
  </si>
  <si>
    <t>　为杜绝人为造成的空气、水质、噪声、土壤等环境的污染加强监管，保障城市和农村的清洁、安全提供依据。保护生态环境，开展环保工作。 提供海口市空气和水质质量数据的设备购置和维修维护，各区域分布自动监测更好的分析与评价海口市空气质量和水质质量影响环境质量状况，为管理提供了科学的数据支撑。</t>
  </si>
  <si>
    <t>提供海口市空气和水质质量数据的设备购置和维修维护，各区域分布自动监测更好的分析与评价海口市空气质量和水质质量影响环境质量状况，为管理提供了科学的数据支撑。</t>
  </si>
  <si>
    <t>产出指标</t>
  </si>
  <si>
    <t>数量指标</t>
  </si>
  <si>
    <t>购买设备数量</t>
  </si>
  <si>
    <t>≥</t>
  </si>
  <si>
    <t>5</t>
  </si>
  <si>
    <t>台</t>
  </si>
  <si>
    <t>16</t>
  </si>
  <si>
    <t>100.00%</t>
  </si>
  <si>
    <t>20.00</t>
  </si>
  <si>
    <t>20</t>
  </si>
  <si>
    <t>1</t>
  </si>
  <si>
    <t>质量指标</t>
  </si>
  <si>
    <t>设备验收合格率</t>
  </si>
  <si>
    <t>90</t>
  </si>
  <si>
    <t>%</t>
  </si>
  <si>
    <t>100</t>
  </si>
  <si>
    <t>时效指标</t>
  </si>
  <si>
    <t>各类日常费用支出及时率</t>
  </si>
  <si>
    <t>效益指标</t>
  </si>
  <si>
    <t>社会效益指标</t>
  </si>
  <si>
    <t>为开展环保工作提供基本保障</t>
  </si>
  <si>
    <t>定性</t>
  </si>
  <si>
    <t>优良中低差</t>
  </si>
  <si>
    <t>优</t>
  </si>
  <si>
    <t>10.00</t>
  </si>
  <si>
    <t>10</t>
  </si>
  <si>
    <t>6</t>
  </si>
  <si>
    <t>生态效益指标</t>
  </si>
  <si>
    <t>为保障城市和农村的清洁、安全提供依据</t>
  </si>
  <si>
    <t>满意度指标</t>
  </si>
  <si>
    <t>服务对象满意度</t>
  </si>
  <si>
    <t>单位员工日常工作基本保障满意度</t>
  </si>
  <si>
    <t>85</t>
  </si>
  <si>
    <t>100.00</t>
  </si>
  <si>
    <t>99.76</t>
  </si>
  <si>
    <t>合计</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</si>
</sst>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s>
  <fonts count="45">
    <font>
      <sz val="12"/>
      <name val="宋体"/>
      <family val="0"/>
    </font>
    <font>
      <sz val="11"/>
      <name val="宋体"/>
      <family val="0"/>
    </font>
    <font>
      <sz val="11"/>
      <color indexed="8"/>
      <name val="等线"/>
      <family val="0"/>
    </font>
    <font>
      <sz val="11"/>
      <color indexed="62"/>
      <name val="等线"/>
      <family val="0"/>
    </font>
    <font>
      <sz val="11"/>
      <color indexed="20"/>
      <name val="等线"/>
      <family val="0"/>
    </font>
    <font>
      <u val="single"/>
      <sz val="11"/>
      <color indexed="12"/>
      <name val="等线"/>
      <family val="0"/>
    </font>
    <font>
      <u val="single"/>
      <sz val="11"/>
      <color indexed="20"/>
      <name val="等线"/>
      <family val="0"/>
    </font>
    <font>
      <b/>
      <sz val="11"/>
      <color indexed="54"/>
      <name val="等线"/>
      <family val="0"/>
    </font>
    <font>
      <sz val="11"/>
      <color indexed="10"/>
      <name val="等线"/>
      <family val="0"/>
    </font>
    <font>
      <sz val="18"/>
      <color indexed="54"/>
      <name val="等线 Light"/>
      <family val="0"/>
    </font>
    <font>
      <i/>
      <sz val="11"/>
      <color indexed="23"/>
      <name val="等线"/>
      <family val="0"/>
    </font>
    <font>
      <b/>
      <sz val="15"/>
      <color indexed="54"/>
      <name val="等线"/>
      <family val="0"/>
    </font>
    <font>
      <b/>
      <sz val="13"/>
      <color indexed="54"/>
      <name val="等线"/>
      <family val="0"/>
    </font>
    <font>
      <b/>
      <sz val="11"/>
      <color indexed="63"/>
      <name val="等线"/>
      <family val="0"/>
    </font>
    <font>
      <b/>
      <sz val="11"/>
      <color indexed="52"/>
      <name val="等线"/>
      <family val="0"/>
    </font>
    <font>
      <b/>
      <sz val="11"/>
      <color indexed="9"/>
      <name val="等线"/>
      <family val="0"/>
    </font>
    <font>
      <sz val="11"/>
      <color indexed="9"/>
      <name val="等线"/>
      <family val="0"/>
    </font>
    <font>
      <sz val="11"/>
      <color indexed="52"/>
      <name val="等线"/>
      <family val="0"/>
    </font>
    <font>
      <b/>
      <sz val="11"/>
      <color indexed="8"/>
      <name val="等线"/>
      <family val="0"/>
    </font>
    <font>
      <sz val="11"/>
      <color indexed="17"/>
      <name val="等线"/>
      <family val="0"/>
    </font>
    <font>
      <sz val="11"/>
      <color indexed="60"/>
      <name val="等线"/>
      <family val="0"/>
    </font>
    <font>
      <b/>
      <sz val="20"/>
      <color indexed="8"/>
      <name val="等线"/>
      <family val="0"/>
    </font>
    <font>
      <b/>
      <sz val="12"/>
      <color indexed="8"/>
      <name val="等线"/>
      <family val="0"/>
    </font>
    <font>
      <sz val="9"/>
      <name val="宋体"/>
      <family val="0"/>
    </font>
    <font>
      <sz val="11"/>
      <color theme="1"/>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5700"/>
      <name val="Calibri"/>
      <family val="0"/>
    </font>
    <font>
      <b/>
      <sz val="11"/>
      <color rgb="FF3F3F3F"/>
      <name val="Calibri"/>
      <family val="0"/>
    </font>
    <font>
      <sz val="11"/>
      <color rgb="FF3F3F76"/>
      <name val="Calibri"/>
      <family val="0"/>
    </font>
    <font>
      <u val="single"/>
      <sz val="11"/>
      <color rgb="FF800080"/>
      <name val="Calibri"/>
      <family val="0"/>
    </font>
    <font>
      <sz val="11"/>
      <color theme="0"/>
      <name val="Calibri"/>
      <family val="0"/>
    </font>
    <font>
      <b/>
      <sz val="12"/>
      <color theme="1"/>
      <name val="Calibri"/>
      <family val="0"/>
    </font>
    <font>
      <b/>
      <sz val="20"/>
      <color theme="1"/>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style="thin"/>
      <top style="thin"/>
      <bottom style="thin"/>
    </border>
    <border>
      <left/>
      <right/>
      <top style="thin"/>
      <bottom style="thin"/>
    </border>
    <border>
      <left style="thin"/>
      <right/>
      <top style="thin"/>
      <bottom style="thin"/>
    </border>
    <border>
      <left>
        <color indexed="63"/>
      </left>
      <right>
        <color indexed="63"/>
      </right>
      <top style="thin"/>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20" borderId="0" applyNumberFormat="0" applyBorder="0" applyAlignment="0" applyProtection="0"/>
    <xf numFmtId="0" fontId="30" fillId="0" borderId="0" applyNumberFormat="0" applyFill="0" applyBorder="0" applyAlignment="0" applyProtection="0"/>
    <xf numFmtId="0" fontId="31" fillId="21" borderId="0" applyNumberFormat="0" applyBorder="0" applyAlignment="0" applyProtection="0"/>
    <xf numFmtId="0" fontId="3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3" fillId="22" borderId="5" applyNumberFormat="0" applyAlignment="0" applyProtection="0"/>
    <xf numFmtId="0" fontId="34" fillId="23"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8" fillId="24" borderId="0" applyNumberFormat="0" applyBorder="0" applyAlignment="0" applyProtection="0"/>
    <xf numFmtId="0" fontId="39" fillId="22" borderId="8" applyNumberFormat="0" applyAlignment="0" applyProtection="0"/>
    <xf numFmtId="0" fontId="40" fillId="25" borderId="5" applyNumberFormat="0" applyAlignment="0" applyProtection="0"/>
    <xf numFmtId="0" fontId="41" fillId="0" borderId="0" applyNumberFormat="0" applyFill="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0" fillId="32" borderId="9" applyNumberFormat="0" applyFont="0" applyAlignment="0" applyProtection="0"/>
  </cellStyleXfs>
  <cellXfs count="59">
    <xf numFmtId="0" fontId="0" fillId="0" borderId="0" xfId="0" applyAlignment="1">
      <alignment vertical="center"/>
    </xf>
    <xf numFmtId="0" fontId="24" fillId="33" borderId="0" xfId="0" applyFont="1" applyFill="1" applyBorder="1" applyAlignment="1">
      <alignment vertical="center"/>
    </xf>
    <xf numFmtId="0" fontId="0" fillId="33" borderId="0" xfId="0" applyFill="1" applyAlignment="1">
      <alignment vertical="center"/>
    </xf>
    <xf numFmtId="0" fontId="24" fillId="33" borderId="10" xfId="0" applyFont="1" applyFill="1" applyBorder="1" applyAlignment="1" applyProtection="1">
      <alignment horizontal="left" vertical="center" wrapText="1"/>
      <protection locked="0"/>
    </xf>
    <xf numFmtId="0" fontId="24" fillId="33" borderId="0" xfId="0" applyFont="1" applyFill="1" applyBorder="1" applyAlignment="1" applyProtection="1">
      <alignment horizontal="left" vertical="center"/>
      <protection locked="0"/>
    </xf>
    <xf numFmtId="0" fontId="24" fillId="33" borderId="11" xfId="0" applyFont="1" applyFill="1" applyBorder="1" applyAlignment="1" applyProtection="1">
      <alignment vertical="center"/>
      <protection locked="0"/>
    </xf>
    <xf numFmtId="0" fontId="43" fillId="33" borderId="11" xfId="0" applyFont="1" applyFill="1" applyBorder="1" applyAlignment="1" applyProtection="1">
      <alignment horizontal="center" vertical="center" wrapText="1"/>
      <protection locked="0"/>
    </xf>
    <xf numFmtId="0" fontId="43" fillId="33" borderId="12" xfId="0" applyFont="1" applyFill="1" applyBorder="1" applyAlignment="1" applyProtection="1">
      <alignment horizontal="center" vertical="center" wrapText="1"/>
      <protection locked="0"/>
    </xf>
    <xf numFmtId="0" fontId="43" fillId="33" borderId="10" xfId="0" applyFont="1" applyFill="1" applyBorder="1" applyAlignment="1" applyProtection="1">
      <alignment horizontal="center" vertical="center" wrapText="1"/>
      <protection locked="0"/>
    </xf>
    <xf numFmtId="0" fontId="24" fillId="33" borderId="10" xfId="0" applyFont="1" applyFill="1" applyBorder="1" applyAlignment="1" applyProtection="1">
      <alignment horizontal="right" vertical="center" wrapText="1"/>
      <protection locked="0"/>
    </xf>
    <xf numFmtId="176" fontId="24" fillId="34" borderId="10" xfId="0" applyNumberFormat="1" applyFont="1" applyFill="1" applyBorder="1" applyAlignment="1" applyProtection="1">
      <alignment horizontal="right" vertical="center" wrapText="1"/>
      <protection/>
    </xf>
    <xf numFmtId="0" fontId="24" fillId="34" borderId="10" xfId="0" applyFont="1" applyFill="1" applyBorder="1" applyAlignment="1" applyProtection="1">
      <alignment horizontal="left" vertical="center" wrapText="1"/>
      <protection/>
    </xf>
    <xf numFmtId="0" fontId="24" fillId="34" borderId="10" xfId="0" applyFont="1" applyFill="1" applyBorder="1" applyAlignment="1" applyProtection="1">
      <alignment horizontal="right" vertical="center" wrapText="1"/>
      <protection/>
    </xf>
    <xf numFmtId="0" fontId="24" fillId="33" borderId="0" xfId="0" applyFont="1" applyFill="1" applyBorder="1" applyAlignment="1" applyProtection="1">
      <alignment vertical="center"/>
      <protection locked="0"/>
    </xf>
    <xf numFmtId="0" fontId="0" fillId="33" borderId="0" xfId="0" applyFill="1" applyAlignment="1" applyProtection="1">
      <alignment vertical="center"/>
      <protection locked="0"/>
    </xf>
    <xf numFmtId="0" fontId="43" fillId="33" borderId="13" xfId="0" applyFont="1" applyFill="1" applyBorder="1" applyAlignment="1" applyProtection="1">
      <alignment vertical="center" wrapText="1"/>
      <protection locked="0"/>
    </xf>
    <xf numFmtId="0" fontId="24" fillId="34" borderId="10" xfId="0" applyFont="1" applyFill="1" applyBorder="1" applyAlignment="1" applyProtection="1">
      <alignment horizontal="center" vertical="center"/>
      <protection/>
    </xf>
    <xf numFmtId="0" fontId="24" fillId="34" borderId="10" xfId="0" applyFont="1" applyFill="1" applyBorder="1" applyAlignment="1" applyProtection="1">
      <alignment vertical="center"/>
      <protection/>
    </xf>
    <xf numFmtId="0" fontId="0" fillId="33" borderId="0" xfId="0" applyFont="1" applyFill="1" applyAlignment="1">
      <alignment vertical="center"/>
    </xf>
    <xf numFmtId="0" fontId="24" fillId="33" borderId="10" xfId="0" applyFont="1" applyFill="1" applyBorder="1" applyAlignment="1">
      <alignment horizontal="center" vertical="center" wrapText="1"/>
    </xf>
    <xf numFmtId="0" fontId="44" fillId="33" borderId="10" xfId="0" applyFont="1" applyFill="1" applyBorder="1" applyAlignment="1" applyProtection="1">
      <alignment horizontal="center" vertical="center" wrapText="1"/>
      <protection locked="0"/>
    </xf>
    <xf numFmtId="0" fontId="24" fillId="34" borderId="13" xfId="0" applyFont="1" applyFill="1" applyBorder="1" applyAlignment="1" applyProtection="1">
      <alignment horizontal="left" vertical="center" wrapText="1"/>
      <protection/>
    </xf>
    <xf numFmtId="0" fontId="24" fillId="34" borderId="12" xfId="0" applyFont="1" applyFill="1" applyBorder="1" applyAlignment="1" applyProtection="1">
      <alignment horizontal="left" vertical="center" wrapText="1"/>
      <protection/>
    </xf>
    <xf numFmtId="0" fontId="24" fillId="34" borderId="11" xfId="0" applyFont="1" applyFill="1" applyBorder="1" applyAlignment="1" applyProtection="1">
      <alignment horizontal="left" vertical="center" wrapText="1"/>
      <protection/>
    </xf>
    <xf numFmtId="0" fontId="24" fillId="33" borderId="13" xfId="0" applyFont="1" applyFill="1" applyBorder="1" applyAlignment="1" applyProtection="1">
      <alignment horizontal="right" vertical="center" wrapText="1"/>
      <protection locked="0"/>
    </xf>
    <xf numFmtId="0" fontId="24" fillId="33" borderId="12" xfId="0" applyFont="1" applyFill="1" applyBorder="1" applyAlignment="1" applyProtection="1">
      <alignment horizontal="right" vertical="center" wrapText="1"/>
      <protection locked="0"/>
    </xf>
    <xf numFmtId="0" fontId="24" fillId="33" borderId="11" xfId="0" applyFont="1" applyFill="1" applyBorder="1" applyAlignment="1" applyProtection="1">
      <alignment horizontal="right" vertical="center" wrapText="1"/>
      <protection locked="0"/>
    </xf>
    <xf numFmtId="0" fontId="24" fillId="34" borderId="13" xfId="0" applyFont="1" applyFill="1" applyBorder="1" applyAlignment="1" applyProtection="1">
      <alignment vertical="center" wrapText="1"/>
      <protection/>
    </xf>
    <xf numFmtId="0" fontId="24" fillId="34" borderId="12" xfId="0" applyFont="1" applyFill="1" applyBorder="1" applyAlignment="1" applyProtection="1">
      <alignment vertical="center" wrapText="1"/>
      <protection/>
    </xf>
    <xf numFmtId="0" fontId="24" fillId="34" borderId="11" xfId="0" applyFont="1" applyFill="1" applyBorder="1" applyAlignment="1" applyProtection="1">
      <alignment vertical="center" wrapText="1"/>
      <protection/>
    </xf>
    <xf numFmtId="0" fontId="24" fillId="33" borderId="13" xfId="0" applyFont="1" applyFill="1" applyBorder="1" applyAlignment="1" applyProtection="1">
      <alignment horizontal="left" vertical="center"/>
      <protection locked="0"/>
    </xf>
    <xf numFmtId="0" fontId="24" fillId="33" borderId="12" xfId="0" applyFont="1" applyFill="1" applyBorder="1" applyAlignment="1" applyProtection="1">
      <alignment horizontal="left" vertical="center"/>
      <protection locked="0"/>
    </xf>
    <xf numFmtId="0" fontId="24" fillId="33" borderId="11" xfId="0" applyFont="1" applyFill="1" applyBorder="1" applyAlignment="1" applyProtection="1">
      <alignment horizontal="left" vertical="center"/>
      <protection locked="0"/>
    </xf>
    <xf numFmtId="0" fontId="24" fillId="33" borderId="13" xfId="0" applyFont="1" applyFill="1" applyBorder="1" applyAlignment="1" applyProtection="1">
      <alignment vertical="center"/>
      <protection locked="0"/>
    </xf>
    <xf numFmtId="0" fontId="24" fillId="33" borderId="12" xfId="0" applyFont="1" applyFill="1" applyBorder="1" applyAlignment="1" applyProtection="1">
      <alignment vertical="center"/>
      <protection locked="0"/>
    </xf>
    <xf numFmtId="0" fontId="24" fillId="33" borderId="11" xfId="0" applyFont="1" applyFill="1" applyBorder="1" applyAlignment="1" applyProtection="1">
      <alignment vertical="center"/>
      <protection locked="0"/>
    </xf>
    <xf numFmtId="0" fontId="43" fillId="33" borderId="13" xfId="0" applyFont="1" applyFill="1" applyBorder="1" applyAlignment="1" applyProtection="1">
      <alignment horizontal="center" vertical="center" wrapText="1"/>
      <protection locked="0"/>
    </xf>
    <xf numFmtId="0" fontId="43" fillId="33" borderId="11" xfId="0" applyFont="1" applyFill="1" applyBorder="1" applyAlignment="1" applyProtection="1">
      <alignment horizontal="center" vertical="center" wrapText="1"/>
      <protection locked="0"/>
    </xf>
    <xf numFmtId="0" fontId="43" fillId="33" borderId="10" xfId="0" applyFont="1" applyFill="1" applyBorder="1" applyAlignment="1" applyProtection="1">
      <alignment horizontal="center" vertical="center" wrapText="1"/>
      <protection locked="0"/>
    </xf>
    <xf numFmtId="0" fontId="24" fillId="33" borderId="10" xfId="0" applyFont="1" applyFill="1" applyBorder="1" applyAlignment="1" applyProtection="1">
      <alignment horizontal="right" vertical="center" wrapText="1"/>
      <protection locked="0"/>
    </xf>
    <xf numFmtId="4" fontId="24" fillId="34" borderId="10" xfId="0" applyNumberFormat="1" applyFont="1" applyFill="1" applyBorder="1" applyAlignment="1" applyProtection="1">
      <alignment horizontal="right" vertical="center" wrapText="1"/>
      <protection/>
    </xf>
    <xf numFmtId="4" fontId="24" fillId="34" borderId="0" xfId="0" applyNumberFormat="1" applyFont="1" applyFill="1" applyBorder="1" applyAlignment="1" applyProtection="1">
      <alignment horizontal="right" vertical="center" wrapText="1"/>
      <protection/>
    </xf>
    <xf numFmtId="0" fontId="24" fillId="34" borderId="13" xfId="0" applyFont="1" applyFill="1" applyBorder="1" applyAlignment="1" applyProtection="1">
      <alignment horizontal="left" vertical="top" wrapText="1"/>
      <protection/>
    </xf>
    <xf numFmtId="0" fontId="24" fillId="34" borderId="12" xfId="0" applyFont="1" applyFill="1" applyBorder="1" applyAlignment="1" applyProtection="1">
      <alignment horizontal="left" vertical="top" wrapText="1"/>
      <protection/>
    </xf>
    <xf numFmtId="0" fontId="24" fillId="34" borderId="11" xfId="0" applyFont="1" applyFill="1" applyBorder="1" applyAlignment="1" applyProtection="1">
      <alignment horizontal="left" vertical="top" wrapText="1"/>
      <protection/>
    </xf>
    <xf numFmtId="0" fontId="24" fillId="33" borderId="13" xfId="0" applyFont="1" applyFill="1" applyBorder="1" applyAlignment="1" applyProtection="1">
      <alignment horizontal="left" vertical="top" wrapText="1"/>
      <protection locked="0"/>
    </xf>
    <xf numFmtId="0" fontId="24" fillId="33" borderId="12" xfId="0" applyFont="1" applyFill="1" applyBorder="1" applyAlignment="1" applyProtection="1">
      <alignment horizontal="left" vertical="top" wrapText="1"/>
      <protection locked="0"/>
    </xf>
    <xf numFmtId="0" fontId="24" fillId="33" borderId="11" xfId="0" applyFont="1" applyFill="1" applyBorder="1" applyAlignment="1" applyProtection="1">
      <alignment horizontal="left" vertical="top" wrapText="1"/>
      <protection locked="0"/>
    </xf>
    <xf numFmtId="0" fontId="43" fillId="33" borderId="12" xfId="0" applyFont="1" applyFill="1" applyBorder="1" applyAlignment="1" applyProtection="1">
      <alignment horizontal="center" vertical="center" wrapText="1"/>
      <protection locked="0"/>
    </xf>
    <xf numFmtId="0" fontId="24" fillId="34" borderId="10" xfId="0" applyFont="1" applyFill="1" applyBorder="1" applyAlignment="1" applyProtection="1">
      <alignment horizontal="left" vertical="center" wrapText="1"/>
      <protection/>
    </xf>
    <xf numFmtId="0" fontId="24" fillId="33" borderId="10" xfId="0" applyFont="1" applyFill="1" applyBorder="1" applyAlignment="1" applyProtection="1">
      <alignment vertical="center"/>
      <protection locked="0"/>
    </xf>
    <xf numFmtId="0" fontId="24" fillId="33" borderId="14" xfId="0" applyFont="1" applyFill="1" applyBorder="1" applyAlignment="1" applyProtection="1">
      <alignment horizontal="center" vertical="center"/>
      <protection locked="0"/>
    </xf>
    <xf numFmtId="0" fontId="24" fillId="33" borderId="0" xfId="0" applyFont="1" applyFill="1" applyBorder="1" applyAlignment="1">
      <alignment horizontal="left" vertical="center"/>
    </xf>
    <xf numFmtId="0" fontId="24" fillId="33" borderId="0" xfId="0" applyFont="1" applyFill="1" applyBorder="1" applyAlignment="1">
      <alignment horizontal="center" vertical="center"/>
    </xf>
    <xf numFmtId="0" fontId="43" fillId="33" borderId="13" xfId="0" applyFont="1" applyFill="1" applyBorder="1" applyAlignment="1" applyProtection="1">
      <alignment horizontal="center" vertical="center" wrapText="1"/>
      <protection locked="0"/>
    </xf>
    <xf numFmtId="49" fontId="0" fillId="0" borderId="0" xfId="0" applyAlignment="1">
      <alignment horizontal="center" vertical="center"/>
    </xf>
    <xf numFmtId="49" fontId="0" fillId="0" borderId="0" xfId="0" applyAlignment="1">
      <alignment horizontal="center" vertical="center" wrapText="1"/>
    </xf>
    <xf numFmtId="49" fontId="0" fillId="0" borderId="0" xfId="0" applyAlignment="1">
      <alignment horizontal="center" vertical="center"/>
    </xf>
    <xf numFmtId="49" fontId="0" fillId="0" borderId="0" xfId="0" applyAlignment="1">
      <alignment horizontal="center"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50"/>
  <sheetViews>
    <sheetView tabSelected="1" zoomScaleSheetLayoutView="100" workbookViewId="0" topLeftCell="A1">
      <selection activeCell="A6" sqref="A6:B6"/>
    </sheetView>
  </sheetViews>
  <sheetFormatPr defaultColWidth="9.00390625" defaultRowHeight="14.25"/>
  <cols>
    <col min="1" max="2" width="9.375" style="1" customWidth="1"/>
    <col min="3" max="3" width="14.25390625" style="1" customWidth="1"/>
    <col min="4" max="4" width="8.625" style="1" customWidth="1"/>
    <col min="5" max="5" width="9.375" style="1" customWidth="1"/>
    <col min="6" max="6" width="8.00390625" style="1" customWidth="1"/>
    <col min="7" max="7" width="8.875" style="1" customWidth="1"/>
    <col min="8" max="8" width="7.625" style="1" customWidth="1"/>
    <col min="9" max="9" width="7.50390625" style="1" customWidth="1"/>
    <col min="10" max="11" width="7.25390625" style="1" customWidth="1"/>
    <col min="12" max="12" width="10.875" style="1" customWidth="1"/>
    <col min="13" max="13" width="9.125" style="2" customWidth="1"/>
    <col min="14" max="14" width="14.00390625" style="2" customWidth="1"/>
    <col min="15" max="15" width="14.00390625" style="2" hidden="1" customWidth="1"/>
    <col min="16" max="16" width="23.25390625" style="2" hidden="1" customWidth="1"/>
    <col min="17" max="21" width="9.00390625" style="2" customWidth="1"/>
    <col min="22" max="27" width="9.00390625" style="2" hidden="1" customWidth="1"/>
    <col min="28" max="16384" width="9.00390625" style="2" customWidth="1"/>
  </cols>
  <sheetData>
    <row r="1" spans="1:14" ht="25.5">
      <c r="A1" s="20" t="s">
        <v>67</v>
      </c>
      <c r="B1" s="20"/>
      <c r="C1" s="20"/>
      <c r="D1" s="20"/>
      <c r="E1" s="20"/>
      <c r="F1" s="20"/>
      <c r="G1" s="20"/>
      <c r="H1" s="20"/>
      <c r="I1" s="20"/>
      <c r="J1" s="20"/>
      <c r="K1" s="20"/>
      <c r="L1" s="20"/>
      <c r="M1" s="14"/>
      <c r="N1" s="14"/>
    </row>
    <row r="2" spans="1:26" ht="21" customHeight="1">
      <c r="A2" s="3" t="s">
        <v>1</v>
      </c>
      <c r="B2" s="21" t="s">
        <v>68</v>
      </c>
      <c r="C2" s="22"/>
      <c r="D2" s="23"/>
      <c r="E2" s="3" t="s">
        <v>3</v>
      </c>
      <c r="F2" s="21" t="s">
        <v>69</v>
      </c>
      <c r="G2" s="22"/>
      <c r="H2" s="23"/>
      <c r="I2" s="3" t="s">
        <v>5</v>
      </c>
      <c r="J2" s="24" t="s">
        <v>70</v>
      </c>
      <c r="K2" s="25"/>
      <c r="L2" s="26"/>
      <c r="M2" s="14"/>
      <c r="N2" s="14"/>
      <c r="Z2" s="2" t="s">
        <v>71</v>
      </c>
    </row>
    <row r="3" spans="1:14" ht="19.5" customHeight="1">
      <c r="A3" s="3" t="s">
        <v>8</v>
      </c>
      <c r="B3" s="21" t="s">
        <v>72</v>
      </c>
      <c r="C3" s="22"/>
      <c r="D3" s="23"/>
      <c r="E3" s="3" t="s">
        <v>10</v>
      </c>
      <c r="F3" s="27" t="s">
        <v>73</v>
      </c>
      <c r="G3" s="28"/>
      <c r="H3" s="28"/>
      <c r="I3" s="28"/>
      <c r="J3" s="28"/>
      <c r="K3" s="28"/>
      <c r="L3" s="29"/>
      <c r="M3" s="14"/>
      <c r="N3" s="14"/>
    </row>
    <row r="4" spans="1:14" ht="19.5" customHeight="1">
      <c r="A4" s="4" t="s">
        <v>12</v>
      </c>
      <c r="B4" s="30" t="s">
        <v>74</v>
      </c>
      <c r="C4" s="31"/>
      <c r="D4" s="32"/>
      <c r="E4" s="5" t="s">
        <v>14</v>
      </c>
      <c r="F4" s="33" t="s">
        <v>70</v>
      </c>
      <c r="G4" s="34"/>
      <c r="H4" s="34"/>
      <c r="I4" s="34"/>
      <c r="J4" s="34"/>
      <c r="K4" s="34"/>
      <c r="L4" s="35"/>
      <c r="M4" s="14"/>
      <c r="N4" s="14"/>
    </row>
    <row r="5" spans="1:14" ht="15.75" customHeight="1">
      <c r="A5" s="54" t="s">
        <v>66</v>
      </c>
      <c r="B5" s="37"/>
      <c r="C5" s="7" t="s">
        <v>16</v>
      </c>
      <c r="D5" s="36" t="s">
        <v>17</v>
      </c>
      <c r="E5" s="37"/>
      <c r="F5" s="38" t="s">
        <v>18</v>
      </c>
      <c r="G5" s="38"/>
      <c r="H5" s="38"/>
      <c r="I5" s="38"/>
      <c r="J5" s="8" t="s">
        <v>19</v>
      </c>
      <c r="K5" s="15" t="s">
        <v>20</v>
      </c>
      <c r="L5" s="8" t="s">
        <v>21</v>
      </c>
      <c r="M5" s="14"/>
      <c r="N5" s="14"/>
    </row>
    <row r="6" spans="1:15" ht="14.25">
      <c r="A6" s="39" t="s">
        <v>75</v>
      </c>
      <c r="B6" s="39"/>
      <c r="C6" s="40">
        <v>2000000</v>
      </c>
      <c r="D6" s="40">
        <v>2000000</v>
      </c>
      <c r="E6" s="40"/>
      <c r="F6" s="40" t="e">
        <f>F7+F8+F9</f>
        <v>#VALUE!</v>
      </c>
      <c r="G6" s="40"/>
      <c r="H6" s="40"/>
      <c r="I6" s="40"/>
      <c r="J6" s="16" t="s">
        <v>77</v>
      </c>
      <c r="K6" s="12" t="e">
        <f>IF(OR(D6=0,D6="0"),0,ROUND(((F7+F8+F9)/D6)*100,2))</f>
        <v>#VALUE!</v>
      </c>
      <c r="L6" s="17" t="e">
        <f>ROUND((K6*O6/100),2)</f>
        <v>#VALUE!</v>
      </c>
      <c r="M6" s="14"/>
      <c r="N6" s="14"/>
      <c r="O6" s="18" t="s">
        <v>78</v>
      </c>
    </row>
    <row r="7" spans="1:14" ht="14.25">
      <c r="A7" s="39" t="s">
        <v>79</v>
      </c>
      <c r="B7" s="39"/>
      <c r="C7" s="40">
        <v>2000000</v>
      </c>
      <c r="D7" s="40">
        <v>2000000</v>
      </c>
      <c r="E7" s="40"/>
      <c r="F7" s="40">
        <v>1951535.38</v>
      </c>
      <c r="G7" s="40"/>
      <c r="H7" s="40"/>
      <c r="I7" s="40"/>
      <c r="J7" s="12"/>
      <c r="K7" s="12" t="e">
        <f>IF(OR(D7=0,D7="0"),0,ROUND((F7/D7)*100,2))</f>
        <v>#VALUE!</v>
      </c>
      <c r="L7" s="12"/>
      <c r="M7" s="14"/>
      <c r="N7" s="14"/>
    </row>
    <row r="8" spans="1:14" ht="14.25">
      <c r="A8" s="39" t="s">
        <v>81</v>
      </c>
      <c r="B8" s="39"/>
      <c r="C8" s="40">
        <v>0</v>
      </c>
      <c r="D8" s="40">
        <v>0</v>
      </c>
      <c r="E8" s="40"/>
      <c r="F8" s="41">
        <v>0</v>
      </c>
      <c r="G8" s="41"/>
      <c r="H8" s="41"/>
      <c r="I8" s="41"/>
      <c r="J8" s="12"/>
      <c r="K8" s="12" t="e">
        <f>IF(OR(D8=0,D8="0"),0,ROUND((F8/D8)*100,2))</f>
        <v>#VALUE!</v>
      </c>
      <c r="L8" s="12"/>
      <c r="M8" s="14"/>
      <c r="N8" s="14"/>
    </row>
    <row r="9" spans="1:14" ht="14.25">
      <c r="A9" s="39" t="s">
        <v>83</v>
      </c>
      <c r="B9" s="39"/>
      <c r="C9" s="40">
        <v>0</v>
      </c>
      <c r="D9" s="40">
        <v>0</v>
      </c>
      <c r="E9" s="40"/>
      <c r="F9" s="40">
        <v>0</v>
      </c>
      <c r="G9" s="40"/>
      <c r="H9" s="40"/>
      <c r="I9" s="40"/>
      <c r="J9" s="12"/>
      <c r="K9" s="12" t="e">
        <f>IF(OR(D9="0",D9=0),0,(ROUND((F9/D9)*100,2)))</f>
        <v>#VALUE!</v>
      </c>
      <c r="L9" s="12"/>
      <c r="M9" s="14"/>
      <c r="N9" s="14"/>
    </row>
    <row r="10" spans="1:14" ht="15.75">
      <c r="A10" s="38" t="s">
        <v>39</v>
      </c>
      <c r="B10" s="38"/>
      <c r="C10" s="38"/>
      <c r="D10" s="38"/>
      <c r="E10" s="38"/>
      <c r="F10" s="38" t="s">
        <v>40</v>
      </c>
      <c r="G10" s="38"/>
      <c r="H10" s="38"/>
      <c r="I10" s="38"/>
      <c r="J10" s="38"/>
      <c r="K10" s="38"/>
      <c r="L10" s="38"/>
      <c r="M10" s="14"/>
      <c r="N10" s="14"/>
    </row>
    <row r="11" spans="1:14" ht="88.5" customHeight="1">
      <c r="A11" s="42" t="s">
        <v>84</v>
      </c>
      <c r="B11" s="43"/>
      <c r="C11" s="43"/>
      <c r="D11" s="43"/>
      <c r="E11" s="44"/>
      <c r="F11" s="45" t="s">
        <v>85</v>
      </c>
      <c r="G11" s="46"/>
      <c r="H11" s="46"/>
      <c r="I11" s="46"/>
      <c r="J11" s="46"/>
      <c r="K11" s="46"/>
      <c r="L11" s="47"/>
      <c r="M11" s="14"/>
      <c r="N11" s="14"/>
    </row>
    <row r="12" spans="1:14" ht="28.5" customHeight="1">
      <c r="A12" s="8" t="s">
        <v>43</v>
      </c>
      <c r="B12" s="8" t="s">
        <v>44</v>
      </c>
      <c r="C12" s="36" t="s">
        <v>45</v>
      </c>
      <c r="D12" s="37"/>
      <c r="E12" s="6" t="s">
        <v>46</v>
      </c>
      <c r="F12" s="8" t="s">
        <v>47</v>
      </c>
      <c r="G12" s="8" t="s">
        <v>48</v>
      </c>
      <c r="H12" s="8" t="s">
        <v>49</v>
      </c>
      <c r="I12" s="8" t="s">
        <v>50</v>
      </c>
      <c r="J12" s="8" t="s">
        <v>19</v>
      </c>
      <c r="K12" s="8" t="s">
        <v>21</v>
      </c>
      <c r="L12" s="36" t="s">
        <v>51</v>
      </c>
      <c r="M12" s="48"/>
      <c r="N12" s="37"/>
    </row>
    <row r="13" spans="1:16" ht="30.75" customHeight="1">
      <c r="A13" s="11" t="s">
        <v>86</v>
      </c>
      <c r="B13" s="11" t="s">
        <v>87</v>
      </c>
      <c r="C13" s="49" t="s">
        <v>88</v>
      </c>
      <c r="D13" s="49"/>
      <c r="E13" s="11" t="s">
        <v>89</v>
      </c>
      <c r="F13" s="12" t="s">
        <v>90</v>
      </c>
      <c r="G13" s="11" t="s">
        <v>91</v>
      </c>
      <c r="H13" s="9" t="s">
        <v>92</v>
      </c>
      <c r="I13" s="9" t="s">
        <v>93</v>
      </c>
      <c r="J13" s="12" t="s">
        <v>94</v>
      </c>
      <c r="K13" s="12" t="s">
        <v>95</v>
      </c>
      <c r="L13" s="50" t="s">
        <v>70</v>
      </c>
      <c r="M13" s="50"/>
      <c r="N13" s="50"/>
      <c r="O13" s="19" t="s">
        <v>96</v>
      </c>
      <c r="P13" s="19" t="s">
        <v>96</v>
      </c>
    </row>
    <row r="14" spans="1:16" ht="30.75" customHeight="1">
      <c r="A14" s="11" t="s">
        <v>86</v>
      </c>
      <c r="B14" s="11" t="s">
        <v>97</v>
      </c>
      <c r="C14" s="49" t="s">
        <v>98</v>
      </c>
      <c r="D14" s="49"/>
      <c r="E14" s="11" t="s">
        <v>89</v>
      </c>
      <c r="F14" s="12" t="s">
        <v>99</v>
      </c>
      <c r="G14" s="11" t="s">
        <v>100</v>
      </c>
      <c r="H14" s="9" t="s">
        <v>101</v>
      </c>
      <c r="I14" s="9" t="s">
        <v>93</v>
      </c>
      <c r="J14" s="12" t="s">
        <v>94</v>
      </c>
      <c r="K14" s="12" t="s">
        <v>95</v>
      </c>
      <c r="L14" s="50" t="s">
        <v>70</v>
      </c>
      <c r="M14" s="50"/>
      <c r="N14" s="50"/>
      <c r="O14" s="19" t="s">
        <v>96</v>
      </c>
      <c r="P14" s="19" t="s">
        <v>96</v>
      </c>
    </row>
    <row r="15" spans="1:16" ht="30.75" customHeight="1">
      <c r="A15" s="11" t="s">
        <v>86</v>
      </c>
      <c r="B15" s="11" t="s">
        <v>102</v>
      </c>
      <c r="C15" s="49" t="s">
        <v>103</v>
      </c>
      <c r="D15" s="49"/>
      <c r="E15" s="11" t="s">
        <v>89</v>
      </c>
      <c r="F15" s="12" t="s">
        <v>99</v>
      </c>
      <c r="G15" s="11" t="s">
        <v>100</v>
      </c>
      <c r="H15" s="9" t="s">
        <v>101</v>
      </c>
      <c r="I15" s="9" t="s">
        <v>93</v>
      </c>
      <c r="J15" s="12" t="s">
        <v>94</v>
      </c>
      <c r="K15" s="12" t="s">
        <v>95</v>
      </c>
      <c r="L15" s="50" t="s">
        <v>70</v>
      </c>
      <c r="M15" s="50"/>
      <c r="N15" s="50"/>
      <c r="O15" s="19" t="s">
        <v>96</v>
      </c>
      <c r="P15" s="19" t="s">
        <v>96</v>
      </c>
    </row>
    <row r="16" spans="1:16" ht="30.75" customHeight="1">
      <c r="A16" s="11" t="s">
        <v>104</v>
      </c>
      <c r="B16" s="11" t="s">
        <v>105</v>
      </c>
      <c r="C16" s="49" t="s">
        <v>106</v>
      </c>
      <c r="D16" s="49"/>
      <c r="E16" s="11" t="s">
        <v>107</v>
      </c>
      <c r="F16" s="12" t="s">
        <v>108</v>
      </c>
      <c r="G16" s="11" t="s">
        <v>70</v>
      </c>
      <c r="H16" s="9" t="s">
        <v>109</v>
      </c>
      <c r="I16" s="9" t="s">
        <v>96</v>
      </c>
      <c r="J16" s="12" t="s">
        <v>110</v>
      </c>
      <c r="K16" s="12" t="s">
        <v>111</v>
      </c>
      <c r="L16" s="50" t="s">
        <v>70</v>
      </c>
      <c r="M16" s="50"/>
      <c r="N16" s="50"/>
      <c r="O16" s="19" t="s">
        <v>96</v>
      </c>
      <c r="P16" s="19" t="s">
        <v>112</v>
      </c>
    </row>
    <row r="17" spans="1:16" ht="30.75" customHeight="1">
      <c r="A17" s="11" t="s">
        <v>104</v>
      </c>
      <c r="B17" s="11" t="s">
        <v>113</v>
      </c>
      <c r="C17" s="49" t="s">
        <v>114</v>
      </c>
      <c r="D17" s="49"/>
      <c r="E17" s="11" t="s">
        <v>107</v>
      </c>
      <c r="F17" s="12" t="s">
        <v>108</v>
      </c>
      <c r="G17" s="11" t="s">
        <v>70</v>
      </c>
      <c r="H17" s="9" t="s">
        <v>109</v>
      </c>
      <c r="I17" s="9" t="s">
        <v>96</v>
      </c>
      <c r="J17" s="12" t="s">
        <v>110</v>
      </c>
      <c r="K17" s="12" t="s">
        <v>111</v>
      </c>
      <c r="L17" s="50" t="s">
        <v>70</v>
      </c>
      <c r="M17" s="50"/>
      <c r="N17" s="50"/>
      <c r="O17" s="19" t="s">
        <v>96</v>
      </c>
      <c r="P17" s="19" t="s">
        <v>112</v>
      </c>
    </row>
    <row r="18" spans="1:16" ht="30.75" customHeight="1">
      <c r="A18" s="11" t="s">
        <v>115</v>
      </c>
      <c r="B18" s="11" t="s">
        <v>116</v>
      </c>
      <c r="C18" s="49" t="s">
        <v>117</v>
      </c>
      <c r="D18" s="49"/>
      <c r="E18" s="11" t="s">
        <v>89</v>
      </c>
      <c r="F18" s="12" t="s">
        <v>118</v>
      </c>
      <c r="G18" s="11" t="s">
        <v>100</v>
      </c>
      <c r="H18" s="9" t="s">
        <v>118</v>
      </c>
      <c r="I18" s="9" t="s">
        <v>93</v>
      </c>
      <c r="J18" s="12" t="s">
        <v>110</v>
      </c>
      <c r="K18" s="12" t="s">
        <v>111</v>
      </c>
      <c r="L18" s="50" t="s">
        <v>70</v>
      </c>
      <c r="M18" s="50"/>
      <c r="N18" s="50"/>
      <c r="O18" s="19" t="s">
        <v>96</v>
      </c>
      <c r="P18" s="19" t="s">
        <v>96</v>
      </c>
    </row>
    <row r="19" spans="1:16" ht="30.75" customHeight="1">
      <c r="A19" s="11" t="s">
        <v>121</v>
      </c>
      <c r="B19" s="11" t="s">
        <v>70</v>
      </c>
      <c r="C19" s="49" t="s">
        <v>70</v>
      </c>
      <c r="D19" s="49"/>
      <c r="E19" s="11" t="s">
        <v>70</v>
      </c>
      <c r="F19" s="12" t="s">
        <v>70</v>
      </c>
      <c r="G19" s="11" t="s">
        <v>70</v>
      </c>
      <c r="H19" s="9" t="s">
        <v>70</v>
      </c>
      <c r="I19" s="9" t="s">
        <v>70</v>
      </c>
      <c r="J19" s="12" t="s">
        <v>119</v>
      </c>
      <c r="K19" s="12" t="s">
        <v>120</v>
      </c>
      <c r="L19" s="50" t="s">
        <v>70</v>
      </c>
      <c r="M19" s="50"/>
      <c r="N19" s="50"/>
      <c r="O19" s="19" t="s">
        <v>70</v>
      </c>
      <c r="P19" s="19" t="s">
        <v>70</v>
      </c>
    </row>
    <row r="20" spans="3:14" ht="14.25">
      <c r="C20" s="53"/>
      <c r="D20" s="53"/>
      <c r="L20" s="52"/>
      <c r="M20" s="52"/>
      <c r="N20" s="52"/>
    </row>
    <row r="21" spans="3:14" ht="14.25">
      <c r="C21" s="53"/>
      <c r="D21" s="53"/>
      <c r="L21" s="52"/>
      <c r="M21" s="52"/>
      <c r="N21" s="52"/>
    </row>
    <row r="22" spans="3:14" ht="14.25">
      <c r="C22" s="53"/>
      <c r="D22" s="53"/>
      <c r="L22" s="52"/>
      <c r="M22" s="52"/>
      <c r="N22" s="52"/>
    </row>
    <row r="23" spans="3:14" ht="14.25">
      <c r="C23" s="53"/>
      <c r="D23" s="53"/>
      <c r="L23" s="52"/>
      <c r="M23" s="52"/>
      <c r="N23" s="52"/>
    </row>
    <row r="24" spans="3:14" ht="14.25">
      <c r="C24" s="53"/>
      <c r="D24" s="53"/>
      <c r="L24" s="52"/>
      <c r="M24" s="52"/>
      <c r="N24" s="52"/>
    </row>
    <row r="25" spans="3:14" ht="14.25">
      <c r="C25" s="53"/>
      <c r="D25" s="53"/>
      <c r="L25" s="52"/>
      <c r="M25" s="52"/>
      <c r="N25" s="52"/>
    </row>
    <row r="26" spans="3:14" ht="14.25">
      <c r="C26" s="53"/>
      <c r="D26" s="53"/>
      <c r="L26" s="52"/>
      <c r="M26" s="52"/>
      <c r="N26" s="52"/>
    </row>
    <row r="27" spans="3:14" ht="14.25">
      <c r="C27" s="53"/>
      <c r="D27" s="53"/>
      <c r="L27" s="52"/>
      <c r="M27" s="52"/>
      <c r="N27" s="52"/>
    </row>
    <row r="28" spans="3:14" ht="14.25">
      <c r="C28" s="53"/>
      <c r="D28" s="53"/>
      <c r="L28" s="52"/>
      <c r="M28" s="52"/>
      <c r="N28" s="52"/>
    </row>
    <row r="29" spans="3:14" ht="14.25">
      <c r="C29" s="53"/>
      <c r="D29" s="53"/>
      <c r="L29" s="52"/>
      <c r="M29" s="52"/>
      <c r="N29" s="52"/>
    </row>
    <row r="30" spans="3:14" ht="14.25">
      <c r="C30" s="53"/>
      <c r="D30" s="53"/>
      <c r="L30" s="52"/>
      <c r="M30" s="52"/>
      <c r="N30" s="52"/>
    </row>
    <row r="31" spans="3:14" ht="14.25">
      <c r="C31" s="53"/>
      <c r="D31" s="53"/>
      <c r="L31" s="52"/>
      <c r="M31" s="52"/>
      <c r="N31" s="52"/>
    </row>
    <row r="32" spans="3:14" ht="14.25">
      <c r="C32" s="53"/>
      <c r="D32" s="53"/>
      <c r="L32" s="52"/>
      <c r="M32" s="52"/>
      <c r="N32" s="52"/>
    </row>
    <row r="33" spans="3:14" ht="14.25">
      <c r="C33" s="53"/>
      <c r="D33" s="53"/>
      <c r="L33" s="52"/>
      <c r="M33" s="52"/>
      <c r="N33" s="52"/>
    </row>
    <row r="34" spans="3:14" ht="14.25">
      <c r="C34" s="53"/>
      <c r="D34" s="53"/>
      <c r="L34" s="52"/>
      <c r="M34" s="52"/>
      <c r="N34" s="52"/>
    </row>
    <row r="35" spans="3:14" ht="14.25">
      <c r="C35" s="53"/>
      <c r="D35" s="53"/>
      <c r="L35" s="52"/>
      <c r="M35" s="52"/>
      <c r="N35" s="52"/>
    </row>
    <row r="36" spans="3:14" ht="14.25">
      <c r="C36" s="53"/>
      <c r="D36" s="53"/>
      <c r="L36" s="52"/>
      <c r="M36" s="52"/>
      <c r="N36" s="52"/>
    </row>
    <row r="37" spans="3:14" ht="14.25">
      <c r="C37" s="53"/>
      <c r="D37" s="53"/>
      <c r="L37" s="52"/>
      <c r="M37" s="52"/>
      <c r="N37" s="52"/>
    </row>
    <row r="38" spans="3:14" ht="14.25">
      <c r="C38" s="53"/>
      <c r="D38" s="53"/>
      <c r="L38" s="52"/>
      <c r="M38" s="52"/>
      <c r="N38" s="52"/>
    </row>
    <row r="39" spans="3:14" ht="14.25">
      <c r="C39" s="53"/>
      <c r="D39" s="53"/>
      <c r="L39" s="52"/>
      <c r="M39" s="52"/>
      <c r="N39" s="52"/>
    </row>
    <row r="40" spans="3:14" ht="14.25">
      <c r="C40" s="53"/>
      <c r="D40" s="53"/>
      <c r="L40" s="52"/>
      <c r="M40" s="52"/>
      <c r="N40" s="52"/>
    </row>
    <row r="41" spans="3:14" ht="14.25">
      <c r="C41" s="53"/>
      <c r="D41" s="53"/>
      <c r="L41" s="52"/>
      <c r="M41" s="52"/>
      <c r="N41" s="52"/>
    </row>
    <row r="42" spans="3:14" ht="14.25">
      <c r="C42" s="53"/>
      <c r="D42" s="53"/>
      <c r="L42" s="52"/>
      <c r="M42" s="52"/>
      <c r="N42" s="52"/>
    </row>
    <row r="43" spans="3:14" ht="14.25">
      <c r="C43" s="53"/>
      <c r="D43" s="53"/>
      <c r="L43" s="52"/>
      <c r="M43" s="52"/>
      <c r="N43" s="52"/>
    </row>
    <row r="44" spans="3:14" ht="14.25">
      <c r="C44" s="53"/>
      <c r="D44" s="53"/>
      <c r="L44" s="52"/>
      <c r="M44" s="52"/>
      <c r="N44" s="52"/>
    </row>
    <row r="45" spans="3:14" ht="14.25">
      <c r="C45" s="53"/>
      <c r="D45" s="53"/>
      <c r="L45" s="52"/>
      <c r="M45" s="52"/>
      <c r="N45" s="52"/>
    </row>
    <row r="46" spans="3:14" ht="14.25">
      <c r="C46" s="53"/>
      <c r="D46" s="53"/>
      <c r="L46" s="52"/>
      <c r="M46" s="52"/>
      <c r="N46" s="52"/>
    </row>
    <row r="47" spans="3:14" ht="14.25">
      <c r="C47" s="53"/>
      <c r="D47" s="53"/>
      <c r="L47" s="52"/>
      <c r="M47" s="52"/>
      <c r="N47" s="52"/>
    </row>
    <row r="48" spans="3:14" ht="14.25">
      <c r="C48" s="53"/>
      <c r="D48" s="53"/>
      <c r="L48" s="52"/>
      <c r="M48" s="52"/>
      <c r="N48" s="52"/>
    </row>
    <row r="49" spans="3:4" ht="14.25">
      <c r="C49" s="53"/>
      <c r="D49" s="53"/>
    </row>
    <row r="50" spans="3:4" ht="14.25">
      <c r="C50" s="53"/>
      <c r="D50" s="53"/>
    </row>
  </sheetData>
  <sheetProtection/>
  <mergeCells count="103">
    <mergeCell ref="C48:D48"/>
    <mergeCell ref="L48:N48"/>
    <mergeCell ref="C49:D49"/>
    <mergeCell ref="C50:D50"/>
    <mergeCell ref="C45:D45"/>
    <mergeCell ref="L45:N45"/>
    <mergeCell ref="C46:D46"/>
    <mergeCell ref="L46:N46"/>
    <mergeCell ref="C47:D47"/>
    <mergeCell ref="L47:N47"/>
    <mergeCell ref="C42:D42"/>
    <mergeCell ref="L42:N42"/>
    <mergeCell ref="C43:D43"/>
    <mergeCell ref="L43:N43"/>
    <mergeCell ref="C44:D44"/>
    <mergeCell ref="L44:N44"/>
    <mergeCell ref="C39:D39"/>
    <mergeCell ref="L39:N39"/>
    <mergeCell ref="C40:D40"/>
    <mergeCell ref="L40:N40"/>
    <mergeCell ref="C41:D41"/>
    <mergeCell ref="L41:N41"/>
    <mergeCell ref="C36:D36"/>
    <mergeCell ref="L36:N36"/>
    <mergeCell ref="C37:D37"/>
    <mergeCell ref="L37:N37"/>
    <mergeCell ref="C38:D38"/>
    <mergeCell ref="L38:N38"/>
    <mergeCell ref="C33:D33"/>
    <mergeCell ref="L33:N33"/>
    <mergeCell ref="C34:D34"/>
    <mergeCell ref="L34:N34"/>
    <mergeCell ref="C35:D35"/>
    <mergeCell ref="L35:N35"/>
    <mergeCell ref="C30:D30"/>
    <mergeCell ref="L30:N30"/>
    <mergeCell ref="C31:D31"/>
    <mergeCell ref="L31:N31"/>
    <mergeCell ref="C32:D32"/>
    <mergeCell ref="L32:N32"/>
    <mergeCell ref="C27:D27"/>
    <mergeCell ref="L27:N27"/>
    <mergeCell ref="C28:D28"/>
    <mergeCell ref="L28:N28"/>
    <mergeCell ref="C29:D29"/>
    <mergeCell ref="L29:N29"/>
    <mergeCell ref="C24:D24"/>
    <mergeCell ref="L24:N24"/>
    <mergeCell ref="C25:D25"/>
    <mergeCell ref="L25:N25"/>
    <mergeCell ref="C26:D26"/>
    <mergeCell ref="L26:N26"/>
    <mergeCell ref="C21:D21"/>
    <mergeCell ref="L21:N21"/>
    <mergeCell ref="C22:D22"/>
    <mergeCell ref="L22:N22"/>
    <mergeCell ref="C23:D23"/>
    <mergeCell ref="L23:N23"/>
    <mergeCell ref="C18:D18"/>
    <mergeCell ref="L18:N18"/>
    <mergeCell ref="L19:N19"/>
    <mergeCell ref="C20:D20"/>
    <mergeCell ref="L20:N20"/>
    <mergeCell ref="C15:D15"/>
    <mergeCell ref="L15:N15"/>
    <mergeCell ref="C16:D16"/>
    <mergeCell ref="L16:N16"/>
    <mergeCell ref="C17:D17"/>
    <mergeCell ref="L17:N17"/>
    <mergeCell ref="C12:D12"/>
    <mergeCell ref="L12:N12"/>
    <mergeCell ref="C13:D13"/>
    <mergeCell ref="L13:N13"/>
    <mergeCell ref="C14:D14"/>
    <mergeCell ref="L14:N14"/>
    <mergeCell ref="A9:B9"/>
    <mergeCell ref="D9:E9"/>
    <mergeCell ref="F9:I9"/>
    <mergeCell ref="A10:E10"/>
    <mergeCell ref="F10:L10"/>
    <mergeCell ref="A11:E11"/>
    <mergeCell ref="F11:L11"/>
    <mergeCell ref="A7:B7"/>
    <mergeCell ref="D7:E7"/>
    <mergeCell ref="F7:I7"/>
    <mergeCell ref="A8:B8"/>
    <mergeCell ref="D8:E8"/>
    <mergeCell ref="F8:I8"/>
    <mergeCell ref="B4:D4"/>
    <mergeCell ref="F4:L4"/>
    <mergeCell ref="A5:B5"/>
    <mergeCell ref="D5:E5"/>
    <mergeCell ref="F5:I5"/>
    <mergeCell ref="A6:B6"/>
    <mergeCell ref="D6:E6"/>
    <mergeCell ref="F6:I6"/>
    <mergeCell ref="A1:L1"/>
    <mergeCell ref="B2:D2"/>
    <mergeCell ref="F2:H2"/>
    <mergeCell ref="J2:L2"/>
    <mergeCell ref="B3:D3"/>
    <mergeCell ref="F3:L3"/>
    <mergeCell ref="A19:I19"/>
  </mergeCells>
  <dataValidations count="2">
    <dataValidation type="list" allowBlank="1" showInputMessage="1" showErrorMessage="1" sqref="B4:D4">
      <formula1>"是,否"</formula1>
    </dataValidation>
    <dataValidation type="list" allowBlank="1" showInputMessage="1" showErrorMessage="1" sqref="I13">
      <formula1>"基本达成目标,部分实现目标,实现目标程度低"</formula1>
    </dataValidation>
  </dataValidations>
  <printOptions/>
  <pageMargins left="0.25" right="0.25"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yaozong kuang</dc:creator>
  <cp:keywords/>
  <dc:description/>
  <cp:lastModifiedBy>DELL</cp:lastModifiedBy>
  <cp:lastPrinted>2022-07-07T08:40:20Z</cp:lastPrinted>
  <dcterms:created xsi:type="dcterms:W3CDTF">2020-12-10T03:06:30Z</dcterms:created>
  <dcterms:modified xsi:type="dcterms:W3CDTF">2022-07-28T08:36:30Z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2052-11.1.0.11115</vt:lpwstr>
  </property>
  <property fmtid="{D5CDD505-2E9C-101B-9397-08002B2CF9AE}" pid="3" name="ICV">
    <vt:lpwstr>F2F4A7FFD8BB456DB753D185A96BAA77</vt:lpwstr>
  </property>
</Properties>
</file>